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umac\Documents\Alumac pagina web 2015\Catalogo de materiales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E24" i="1"/>
  <c r="E13" i="1"/>
  <c r="E14" i="1"/>
  <c r="E15" i="1"/>
  <c r="E16" i="1"/>
  <c r="E17" i="1"/>
  <c r="E18" i="1"/>
  <c r="E19" i="1"/>
  <c r="E20" i="1"/>
  <c r="E21" i="1"/>
  <c r="E22" i="1"/>
  <c r="E23" i="1"/>
  <c r="E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12" i="1"/>
</calcChain>
</file>

<file path=xl/sharedStrings.xml><?xml version="1.0" encoding="utf-8"?>
<sst xmlns="http://schemas.openxmlformats.org/spreadsheetml/2006/main" count="22" uniqueCount="10">
  <si>
    <t>ALUMAC SA DE CV</t>
  </si>
  <si>
    <t>DIMENSIONES</t>
  </si>
  <si>
    <t>MEDIDA</t>
  </si>
  <si>
    <t>KGS./PZA</t>
  </si>
  <si>
    <t xml:space="preserve">       ESPESOR</t>
  </si>
  <si>
    <t>PULGADAS</t>
  </si>
  <si>
    <t xml:space="preserve">ALEACION 7075-T651 </t>
  </si>
  <si>
    <t xml:space="preserve">  36" X 72"</t>
  </si>
  <si>
    <t xml:space="preserve">  48" X 144"</t>
  </si>
  <si>
    <t xml:space="preserve"> ALUMINIO PLACA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</si>
</sst>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8"/>
      <color theme="1"/>
      <name val="Modern No. 20"/>
      <family val="1"/>
    </font>
    <font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2" fontId="1" fillId="0" borderId="0" xfId="0" applyNumberFormat="1" applyFont="1"/>
    <xf numFmtId="14" fontId="0" fillId="0" borderId="0" xfId="0" applyNumberFormat="1"/>
    <xf numFmtId="12" fontId="1" fillId="0" borderId="0" xfId="0" applyNumberFormat="1" applyFont="1" applyBorder="1" applyAlignment="1">
      <alignment horizontal="left"/>
    </xf>
    <xf numFmtId="12" fontId="1" fillId="0" borderId="0" xfId="0" applyNumberFormat="1" applyFont="1" applyFill="1" applyBorder="1" applyAlignment="1">
      <alignment horizontal="left"/>
    </xf>
    <xf numFmtId="12" fontId="0" fillId="0" borderId="0" xfId="0" applyNumberFormat="1" applyBorder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/>
    <xf numFmtId="2" fontId="5" fillId="0" borderId="0" xfId="0" applyNumberFormat="1" applyFont="1"/>
    <xf numFmtId="0" fontId="4" fillId="0" borderId="2" xfId="0" applyFont="1" applyBorder="1"/>
    <xf numFmtId="2" fontId="6" fillId="0" borderId="3" xfId="0" applyNumberFormat="1" applyFont="1" applyBorder="1"/>
    <xf numFmtId="2" fontId="7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7" fillId="0" borderId="4" xfId="0" applyNumberFormat="1" applyFont="1" applyBorder="1"/>
    <xf numFmtId="2" fontId="7" fillId="0" borderId="5" xfId="0" applyNumberFormat="1" applyFont="1" applyBorder="1" applyAlignment="1">
      <alignment horizontal="center"/>
    </xf>
    <xf numFmtId="0" fontId="4" fillId="0" borderId="5" xfId="0" applyFont="1" applyBorder="1" applyAlignment="1"/>
    <xf numFmtId="0" fontId="0" fillId="0" borderId="6" xfId="0" applyBorder="1"/>
    <xf numFmtId="13" fontId="4" fillId="0" borderId="5" xfId="0" applyNumberFormat="1" applyFont="1" applyBorder="1" applyAlignment="1">
      <alignment horizontal="center"/>
    </xf>
    <xf numFmtId="2" fontId="0" fillId="0" borderId="0" xfId="0" applyNumberFormat="1"/>
    <xf numFmtId="164" fontId="4" fillId="0" borderId="5" xfId="1" applyNumberFormat="1" applyFont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G6" sqref="G6"/>
    </sheetView>
  </sheetViews>
  <sheetFormatPr baseColWidth="10" defaultRowHeight="15" x14ac:dyDescent="0.25"/>
  <cols>
    <col min="2" max="2" width="12.7109375" bestFit="1" customWidth="1"/>
    <col min="4" max="4" width="13.42578125" customWidth="1"/>
  </cols>
  <sheetData>
    <row r="1" spans="1:7" ht="22.5" x14ac:dyDescent="0.3">
      <c r="A1" s="6"/>
    </row>
    <row r="2" spans="1:7" x14ac:dyDescent="0.25">
      <c r="E2" s="2"/>
    </row>
    <row r="3" spans="1:7" ht="22.5" x14ac:dyDescent="0.3">
      <c r="C3" s="6" t="s">
        <v>0</v>
      </c>
    </row>
    <row r="5" spans="1:7" ht="18.75" x14ac:dyDescent="0.3">
      <c r="B5" s="21" t="s">
        <v>9</v>
      </c>
    </row>
    <row r="6" spans="1:7" ht="18.75" x14ac:dyDescent="0.3">
      <c r="B6" s="7" t="s">
        <v>6</v>
      </c>
    </row>
    <row r="7" spans="1:7" x14ac:dyDescent="0.25">
      <c r="A7" s="3"/>
      <c r="C7" s="1"/>
    </row>
    <row r="8" spans="1:7" ht="15.75" x14ac:dyDescent="0.25">
      <c r="A8" s="3"/>
      <c r="B8" s="8" t="s">
        <v>1</v>
      </c>
      <c r="C8" s="1"/>
    </row>
    <row r="9" spans="1:7" x14ac:dyDescent="0.25">
      <c r="A9" s="3"/>
      <c r="C9" s="1"/>
    </row>
    <row r="10" spans="1:7" ht="15.75" x14ac:dyDescent="0.25">
      <c r="A10" s="3"/>
      <c r="B10" s="10" t="s">
        <v>4</v>
      </c>
      <c r="C10" s="11"/>
      <c r="D10" s="12" t="s">
        <v>2</v>
      </c>
      <c r="E10" s="12" t="s">
        <v>3</v>
      </c>
    </row>
    <row r="11" spans="1:7" ht="15.75" x14ac:dyDescent="0.25">
      <c r="A11" s="3"/>
      <c r="B11" s="13" t="s">
        <v>5</v>
      </c>
      <c r="C11" s="12"/>
      <c r="D11" s="14"/>
      <c r="E11" s="14"/>
      <c r="F11" s="9"/>
    </row>
    <row r="12" spans="1:7" ht="15.75" x14ac:dyDescent="0.25">
      <c r="A12" s="3"/>
      <c r="B12" s="18">
        <v>0.25</v>
      </c>
      <c r="C12" s="15">
        <f>B12*25.4</f>
        <v>6.35</v>
      </c>
      <c r="D12" s="16" t="s">
        <v>8</v>
      </c>
      <c r="E12" s="20">
        <f>B12*48.75*5*3.66*0.35*1.06</f>
        <v>82.744593749999993</v>
      </c>
      <c r="G12" s="19"/>
    </row>
    <row r="13" spans="1:7" ht="15.75" x14ac:dyDescent="0.25">
      <c r="A13" s="4"/>
      <c r="B13" s="18">
        <v>0.3125</v>
      </c>
      <c r="C13" s="15">
        <f t="shared" ref="C13:C25" si="0">B13*25.4</f>
        <v>7.9375</v>
      </c>
      <c r="D13" s="16" t="s">
        <v>8</v>
      </c>
      <c r="E13" s="20">
        <f t="shared" ref="E13:E23" si="1">B13*48.75*5*3.66*0.35*1.06</f>
        <v>103.4307421875</v>
      </c>
      <c r="G13" s="19"/>
    </row>
    <row r="14" spans="1:7" ht="15.75" x14ac:dyDescent="0.25">
      <c r="A14" s="3"/>
      <c r="B14" s="18">
        <v>0.5</v>
      </c>
      <c r="C14" s="15">
        <f t="shared" si="0"/>
        <v>12.7</v>
      </c>
      <c r="D14" s="16" t="s">
        <v>8</v>
      </c>
      <c r="E14" s="20">
        <f t="shared" si="1"/>
        <v>165.48918749999999</v>
      </c>
      <c r="G14" s="19"/>
    </row>
    <row r="15" spans="1:7" ht="15.75" x14ac:dyDescent="0.25">
      <c r="A15" s="4"/>
      <c r="B15" s="18">
        <v>0.625</v>
      </c>
      <c r="C15" s="15">
        <f t="shared" si="0"/>
        <v>15.875</v>
      </c>
      <c r="D15" s="16" t="s">
        <v>8</v>
      </c>
      <c r="E15" s="20">
        <f t="shared" si="1"/>
        <v>206.861484375</v>
      </c>
      <c r="G15" s="19"/>
    </row>
    <row r="16" spans="1:7" ht="15.75" x14ac:dyDescent="0.25">
      <c r="A16" s="3"/>
      <c r="B16" s="18">
        <v>0.75</v>
      </c>
      <c r="C16" s="15">
        <f t="shared" si="0"/>
        <v>19.049999999999997</v>
      </c>
      <c r="D16" s="16" t="s">
        <v>8</v>
      </c>
      <c r="E16" s="20">
        <f t="shared" si="1"/>
        <v>248.23378124999999</v>
      </c>
      <c r="G16" s="19"/>
    </row>
    <row r="17" spans="1:7" ht="15.75" x14ac:dyDescent="0.25">
      <c r="A17" s="3"/>
      <c r="B17" s="18">
        <v>1</v>
      </c>
      <c r="C17" s="15">
        <f t="shared" si="0"/>
        <v>25.4</v>
      </c>
      <c r="D17" s="16" t="s">
        <v>8</v>
      </c>
      <c r="E17" s="20">
        <f t="shared" si="1"/>
        <v>330.97837499999997</v>
      </c>
      <c r="G17" s="19"/>
    </row>
    <row r="18" spans="1:7" ht="15.75" x14ac:dyDescent="0.25">
      <c r="A18" s="5"/>
      <c r="B18" s="18">
        <v>1.25</v>
      </c>
      <c r="C18" s="15">
        <f t="shared" si="0"/>
        <v>31.75</v>
      </c>
      <c r="D18" s="16" t="s">
        <v>8</v>
      </c>
      <c r="E18" s="20">
        <f t="shared" si="1"/>
        <v>413.72296875000001</v>
      </c>
      <c r="G18" s="19"/>
    </row>
    <row r="19" spans="1:7" ht="15.75" x14ac:dyDescent="0.25">
      <c r="A19" s="3"/>
      <c r="B19" s="18">
        <v>1.5</v>
      </c>
      <c r="C19" s="15">
        <f t="shared" si="0"/>
        <v>38.099999999999994</v>
      </c>
      <c r="D19" s="16" t="s">
        <v>8</v>
      </c>
      <c r="E19" s="20">
        <f t="shared" si="1"/>
        <v>496.46756249999999</v>
      </c>
      <c r="G19" s="19"/>
    </row>
    <row r="20" spans="1:7" ht="15.75" x14ac:dyDescent="0.25">
      <c r="A20" s="3"/>
      <c r="B20" s="18">
        <v>2</v>
      </c>
      <c r="C20" s="15">
        <f t="shared" si="0"/>
        <v>50.8</v>
      </c>
      <c r="D20" s="16" t="s">
        <v>8</v>
      </c>
      <c r="E20" s="20">
        <f t="shared" si="1"/>
        <v>661.95674999999994</v>
      </c>
      <c r="G20" s="19"/>
    </row>
    <row r="21" spans="1:7" ht="15.75" x14ac:dyDescent="0.25">
      <c r="A21" s="3"/>
      <c r="B21" s="18">
        <v>2.5</v>
      </c>
      <c r="C21" s="15">
        <f t="shared" si="0"/>
        <v>63.5</v>
      </c>
      <c r="D21" s="16" t="s">
        <v>8</v>
      </c>
      <c r="E21" s="20">
        <f t="shared" si="1"/>
        <v>827.44593750000001</v>
      </c>
      <c r="G21" s="19"/>
    </row>
    <row r="22" spans="1:7" ht="15.75" x14ac:dyDescent="0.25">
      <c r="A22" s="3"/>
      <c r="B22" s="18">
        <v>3</v>
      </c>
      <c r="C22" s="15">
        <f t="shared" si="0"/>
        <v>76.199999999999989</v>
      </c>
      <c r="D22" s="16" t="s">
        <v>8</v>
      </c>
      <c r="E22" s="20">
        <f t="shared" si="1"/>
        <v>992.93512499999997</v>
      </c>
      <c r="G22" s="19"/>
    </row>
    <row r="23" spans="1:7" ht="15.75" x14ac:dyDescent="0.25">
      <c r="A23" s="3"/>
      <c r="B23" s="18">
        <v>4</v>
      </c>
      <c r="C23" s="15">
        <f t="shared" si="0"/>
        <v>101.6</v>
      </c>
      <c r="D23" s="16" t="s">
        <v>8</v>
      </c>
      <c r="E23" s="20">
        <f t="shared" si="1"/>
        <v>1323.9134999999999</v>
      </c>
      <c r="G23" s="19"/>
    </row>
    <row r="24" spans="1:7" ht="15.75" x14ac:dyDescent="0.25">
      <c r="A24" s="3"/>
      <c r="B24" s="18">
        <v>5</v>
      </c>
      <c r="C24" s="15">
        <f t="shared" si="0"/>
        <v>127</v>
      </c>
      <c r="D24" s="16" t="s">
        <v>7</v>
      </c>
      <c r="E24" s="20">
        <f>B24*36.75*5*1.83*0.35*1.06</f>
        <v>623.76693749999993</v>
      </c>
      <c r="G24" s="19"/>
    </row>
    <row r="25" spans="1:7" ht="15.75" x14ac:dyDescent="0.25">
      <c r="A25" s="3"/>
      <c r="B25" s="18">
        <v>6</v>
      </c>
      <c r="C25" s="15">
        <f t="shared" si="0"/>
        <v>152.39999999999998</v>
      </c>
      <c r="D25" s="16" t="s">
        <v>7</v>
      </c>
      <c r="E25" s="20">
        <f>B25*36.75*5*1.83*0.35*1.06</f>
        <v>748.52032500000007</v>
      </c>
      <c r="G25" s="19"/>
    </row>
    <row r="26" spans="1:7" x14ac:dyDescent="0.25">
      <c r="B26" s="17"/>
      <c r="C26" s="17"/>
      <c r="D26" s="17"/>
      <c r="E26" s="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alumac</dc:creator>
  <cp:lastModifiedBy>alumac</cp:lastModifiedBy>
  <cp:lastPrinted>2015-08-15T14:14:29Z</cp:lastPrinted>
  <dcterms:created xsi:type="dcterms:W3CDTF">2015-05-13T22:14:41Z</dcterms:created>
  <dcterms:modified xsi:type="dcterms:W3CDTF">2015-08-20T01:01:39Z</dcterms:modified>
</cp:coreProperties>
</file>